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rem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<sst xmlns="http://schemas.openxmlformats.org/spreadsheetml/2006/main" count="110" uniqueCount="65">
  <si>
    <t xml:space="preserve">BAREMO DE MERITOS DEL TUTOR DE RESIDENTES</t>
  </si>
  <si>
    <t xml:space="preserve">Todas las celdas de esta hoja están protegidas, excepto las de fondo blanco (Nº aportado) </t>
  </si>
  <si>
    <r>
      <rPr>
        <b val="true"/>
        <sz val="14"/>
        <rFont val="Calibri"/>
        <family val="2"/>
        <charset val="1"/>
      </rPr>
      <t xml:space="preserve">1. Experiencia profesional como especialista</t>
    </r>
    <r>
      <rPr>
        <b val="true"/>
        <sz val="11"/>
        <rFont val="Calibri"/>
        <family val="2"/>
        <charset val="1"/>
      </rPr>
      <t xml:space="preserve"> [Mínimo 1 punto]</t>
    </r>
  </si>
  <si>
    <t xml:space="preserve">Puntuación</t>
  </si>
  <si>
    <t xml:space="preserve">Nº aportado</t>
  </si>
  <si>
    <t xml:space="preserve">Puntos totales</t>
  </si>
  <si>
    <t xml:space="preserve">Subtotal</t>
  </si>
  <si>
    <t xml:space="preserve">Descripcion</t>
  </si>
  <si>
    <t xml:space="preserve">Puntos</t>
  </si>
  <si>
    <t xml:space="preserve">En centros acreditados o no acreditados</t>
  </si>
  <si>
    <t xml:space="preserve">por año</t>
  </si>
  <si>
    <t xml:space="preserve">2. Formación</t>
  </si>
  <si>
    <t xml:space="preserve">Cursos relacionados con el programa de la especialidad o metodología docente realizados en los últimos 10 años</t>
  </si>
  <si>
    <r>
      <rPr>
        <sz val="12"/>
        <rFont val="Calibri"/>
        <family val="2"/>
        <charset val="1"/>
      </rPr>
      <t xml:space="preserve">por cada hora </t>
    </r>
    <r>
      <rPr>
        <vertAlign val="superscript"/>
        <sz val="12"/>
        <rFont val="Calibri"/>
        <family val="2"/>
        <charset val="1"/>
      </rPr>
      <t xml:space="preserve">1</t>
    </r>
  </si>
  <si>
    <t xml:space="preserve">Titulo de doctor</t>
  </si>
  <si>
    <t xml:space="preserve">por titulo aportado</t>
  </si>
  <si>
    <r>
      <rPr>
        <b val="true"/>
        <sz val="12"/>
        <rFont val="Calibri"/>
        <family val="2"/>
        <charset val="1"/>
      </rPr>
      <t xml:space="preserve">Cursos de doctorado (completos) / Suficiencia investigadora </t>
    </r>
    <r>
      <rPr>
        <b val="true"/>
        <vertAlign val="superscript"/>
        <sz val="12"/>
        <rFont val="Calibri"/>
        <family val="2"/>
        <charset val="1"/>
      </rPr>
      <t xml:space="preserve">2</t>
    </r>
  </si>
  <si>
    <t xml:space="preserve">Diploma de estudios avanzados</t>
  </si>
  <si>
    <t xml:space="preserve">Master universitario relacionado con la especialidad</t>
  </si>
  <si>
    <t xml:space="preserve">(1) Un crédito CFC = 10 horas; un crédito ECTS = 25 horas</t>
  </si>
  <si>
    <t xml:space="preserve">(2) No computable si ya ha obtenido el título de Doctor.</t>
  </si>
  <si>
    <t xml:space="preserve">3. Docencia en los últimos 10 años </t>
  </si>
  <si>
    <t xml:space="preserve">Experiencia docente en grado</t>
  </si>
  <si>
    <t xml:space="preserve">Practicas de alumnos universitarios</t>
  </si>
  <si>
    <r>
      <rPr>
        <b val="true"/>
        <sz val="12"/>
        <rFont val="Calibri"/>
        <family val="2"/>
        <charset val="1"/>
      </rPr>
      <t xml:space="preserve">Experiencia docente en postgrado </t>
    </r>
    <r>
      <rPr>
        <b val="true"/>
        <sz val="9"/>
        <rFont val="Calibri (Cuerpo)"/>
        <family val="0"/>
        <charset val="1"/>
      </rPr>
      <t xml:space="preserve">(cursos y sesiones)</t>
    </r>
  </si>
  <si>
    <t xml:space="preserve">por hora impartida</t>
  </si>
  <si>
    <t xml:space="preserve">Experiencia docente en FSE </t>
  </si>
  <si>
    <t xml:space="preserve">Jefe de estudios, Coordinador EIR y Técnico de salud </t>
  </si>
  <si>
    <t xml:space="preserve">Tutor</t>
  </si>
  <si>
    <t xml:space="preserve">Otras figuras docentes (colaborador)</t>
  </si>
  <si>
    <t xml:space="preserve">Participación Comisión de Docencia</t>
  </si>
  <si>
    <t xml:space="preserve">4. Investigación</t>
  </si>
  <si>
    <t xml:space="preserve">Publicaciones científicas</t>
  </si>
  <si>
    <t xml:space="preserve">Autoria de libro completo</t>
  </si>
  <si>
    <t xml:space="preserve">por cada libro</t>
  </si>
  <si>
    <r>
      <rPr>
        <sz val="12"/>
        <rFont val="Calibri"/>
        <family val="2"/>
        <charset val="1"/>
      </rPr>
      <t xml:space="preserve">Autoria de capitulo de libro </t>
    </r>
    <r>
      <rPr>
        <sz val="8"/>
        <rFont val="Calibri (Cuerpo)"/>
        <family val="0"/>
        <charset val="1"/>
      </rPr>
      <t xml:space="preserve">(máximo 3 capítulos por libro)</t>
    </r>
  </si>
  <si>
    <t xml:space="preserve">por capitulo</t>
  </si>
  <si>
    <t xml:space="preserve">Articulo en revista primer y segundo cuartil</t>
  </si>
  <si>
    <t xml:space="preserve">Primer autor</t>
  </si>
  <si>
    <t xml:space="preserve">por articulo</t>
  </si>
  <si>
    <t xml:space="preserve">Resto autores</t>
  </si>
  <si>
    <t xml:space="preserve">Artículo en revista tercer y cuarto cuartil</t>
  </si>
  <si>
    <t xml:space="preserve">Artículo en revista no indexada</t>
  </si>
  <si>
    <t xml:space="preserve">Comunicaciones orales a jornadas o congresos (exc. Casos clínicos)</t>
  </si>
  <si>
    <t xml:space="preserve">Internacional</t>
  </si>
  <si>
    <t xml:space="preserve">por comunicación</t>
  </si>
  <si>
    <t xml:space="preserve">Nacional o inferior</t>
  </si>
  <si>
    <t xml:space="preserve">Comunicaciones tipo póster a jornadas o congresos / caso clínico</t>
  </si>
  <si>
    <t xml:space="preserve">Premios de investigación</t>
  </si>
  <si>
    <t xml:space="preserve">por premio</t>
  </si>
  <si>
    <t xml:space="preserve">Nacional </t>
  </si>
  <si>
    <t xml:space="preserve">Dirección tesis doctoral</t>
  </si>
  <si>
    <t xml:space="preserve">Tesis doctoral</t>
  </si>
  <si>
    <t xml:space="preserve">por tesis dirigida</t>
  </si>
  <si>
    <t xml:space="preserve">Otros méritos</t>
  </si>
  <si>
    <t xml:space="preserve">Miembro del Comité Científico de Congresos y Jornadas Internacional</t>
  </si>
  <si>
    <t xml:space="preserve">por congreso/jornada</t>
  </si>
  <si>
    <t xml:space="preserve">Miembro del Comité Científico de Congresos y Jornadas Nacional</t>
  </si>
  <si>
    <t xml:space="preserve">Patentes, evaluador revistas científicas, pertenencia a grupos, etc.</t>
  </si>
  <si>
    <t xml:space="preserve">por cada una</t>
  </si>
  <si>
    <t xml:space="preserve">5. Otras actividades</t>
  </si>
  <si>
    <t xml:space="preserve">Participacion en Comisiones Clínicas / Formación / Investigación</t>
  </si>
  <si>
    <t xml:space="preserve">Experiencia acreditada en Gestión y Dirección</t>
  </si>
  <si>
    <t xml:space="preserve">TOTAL</t>
  </si>
  <si>
    <t xml:space="preserve">[Mínimo requerido 25 puntos]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</si>
</sst>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8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Calibri"/>
      <family val="2"/>
      <charset val="1"/>
    </font>
    <font>
      <b val="true"/>
      <sz val="20"/>
      <name val="Calibri"/>
      <family val="2"/>
      <charset val="1"/>
    </font>
    <font>
      <sz val="12"/>
      <color rgb="FFED7D31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2"/>
      <name val="Calibri"/>
      <family val="2"/>
      <charset val="1"/>
    </font>
    <font>
      <sz val="12"/>
      <color rgb="FF0070C0"/>
      <name val="Calibri"/>
      <family val="2"/>
      <charset val="1"/>
    </font>
    <font>
      <vertAlign val="superscript"/>
      <sz val="12"/>
      <name val="Calibri"/>
      <family val="2"/>
      <charset val="1"/>
    </font>
    <font>
      <b val="true"/>
      <vertAlign val="superscript"/>
      <sz val="12"/>
      <name val="Calibri"/>
      <family val="2"/>
      <charset val="1"/>
    </font>
    <font>
      <sz val="11"/>
      <name val="Calibri"/>
      <family val="2"/>
      <charset val="1"/>
    </font>
    <font>
      <b val="true"/>
      <sz val="9"/>
      <name val="Calibri (Cuerpo)"/>
      <family val="0"/>
      <charset val="1"/>
    </font>
    <font>
      <sz val="9"/>
      <name val="Calibri"/>
      <family val="2"/>
      <charset val="1"/>
    </font>
    <font>
      <sz val="8"/>
      <name val="Calibri (Cuerpo)"/>
      <family val="0"/>
      <charset val="1"/>
    </font>
    <font>
      <b val="true"/>
      <sz val="12"/>
      <color rgb="FFFF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E699"/>
        <bgColor rgb="FFFFCC99"/>
      </patternFill>
    </fill>
    <fill>
      <patternFill patternType="solid">
        <fgColor rgb="FFE7E6E6"/>
        <bgColor rgb="FFD9D9D9"/>
      </patternFill>
    </fill>
    <fill>
      <patternFill patternType="solid">
        <fgColor rgb="FFC0C0C0"/>
        <bgColor rgb="FFD9D9D9"/>
      </patternFill>
    </fill>
    <fill>
      <patternFill patternType="solid">
        <fgColor rgb="FFFFFFFF"/>
        <bgColor rgb="FFE7E6E6"/>
      </patternFill>
    </fill>
    <fill>
      <patternFill patternType="solid">
        <fgColor rgb="FFD9D9D9"/>
        <bgColor rgb="FFE7E6E6"/>
      </patternFill>
    </fill>
    <fill>
      <patternFill patternType="solid">
        <fgColor rgb="FFC5E0B4"/>
        <bgColor rgb="FFD9D9D9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7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H81"/>
  <sheetViews>
    <sheetView showFormulas="false" showGridLines="true" showRowColHeaders="true" showZeros="true" rightToLeft="false" tabSelected="true" showOutlineSymbols="true" defaultGridColor="true" view="normal" topLeftCell="A22" colorId="64" zoomScale="80" zoomScaleNormal="80" zoomScalePageLayoutView="100" workbookViewId="0">
      <selection pane="topLeft" activeCell="F21" activeCellId="0" sqref="F21"/>
    </sheetView>
  </sheetViews>
  <sheetFormatPr defaultColWidth="10.9921875" defaultRowHeight="15.75" zeroHeight="false" outlineLevelRow="0" outlineLevelCol="0"/>
  <cols>
    <col collapsed="false" customWidth="false" hidden="false" outlineLevel="0" max="1" min="1" style="1" width="11"/>
    <col collapsed="false" customWidth="true" hidden="false" outlineLevel="0" max="2" min="2" style="1" width="6.62"/>
    <col collapsed="false" customWidth="true" hidden="false" outlineLevel="0" max="3" min="3" style="1" width="11.87"/>
    <col collapsed="false" customWidth="true" hidden="false" outlineLevel="0" max="4" min="4" style="1" width="47"/>
    <col collapsed="false" customWidth="true" hidden="false" outlineLevel="0" max="5" min="5" style="2" width="19.26"/>
    <col collapsed="false" customWidth="false" hidden="false" outlineLevel="0" max="6" min="6" style="2" width="11"/>
    <col collapsed="false" customWidth="true" hidden="false" outlineLevel="0" max="7" min="7" style="2" width="9.62"/>
    <col collapsed="false" customWidth="true" hidden="false" outlineLevel="0" max="8" min="8" style="1" width="10"/>
    <col collapsed="false" customWidth="false" hidden="false" outlineLevel="0" max="1024" min="9" style="1" width="11"/>
  </cols>
  <sheetData>
    <row r="2" customFormat="false" ht="15.75" hidden="false" customHeight="false" outlineLevel="0" collapsed="false">
      <c r="B2" s="3" t="s">
        <v>0</v>
      </c>
      <c r="C2" s="3"/>
      <c r="D2" s="3"/>
      <c r="E2" s="3"/>
      <c r="F2" s="3"/>
      <c r="G2" s="3"/>
      <c r="H2" s="3"/>
    </row>
    <row r="3" customFormat="false" ht="15.75" hidden="false" customHeight="false" outlineLevel="0" collapsed="false">
      <c r="B3" s="3"/>
      <c r="C3" s="3"/>
      <c r="D3" s="3"/>
      <c r="E3" s="3"/>
      <c r="F3" s="3"/>
      <c r="G3" s="3"/>
      <c r="H3" s="3"/>
    </row>
    <row r="4" customFormat="false" ht="15.75" hidden="false" customHeight="false" outlineLevel="0" collapsed="false">
      <c r="B4" s="3"/>
      <c r="C4" s="3"/>
      <c r="D4" s="3"/>
      <c r="E4" s="3"/>
      <c r="F4" s="3"/>
      <c r="G4" s="3"/>
      <c r="H4" s="3"/>
    </row>
    <row r="5" customFormat="false" ht="15.75" hidden="false" customHeight="false" outlineLevel="0" collapsed="false">
      <c r="B5" s="4" t="s">
        <v>1</v>
      </c>
      <c r="C5" s="4"/>
      <c r="D5" s="4"/>
      <c r="E5" s="4"/>
      <c r="F5" s="4"/>
      <c r="G5" s="4"/>
      <c r="H5" s="4"/>
    </row>
    <row r="6" customFormat="false" ht="18.75" hidden="false" customHeight="true" outlineLevel="0" collapsed="false">
      <c r="A6" s="5"/>
      <c r="B6" s="6" t="s">
        <v>2</v>
      </c>
      <c r="C6" s="7"/>
      <c r="D6" s="7"/>
      <c r="E6" s="8" t="s">
        <v>3</v>
      </c>
      <c r="F6" s="8"/>
      <c r="G6" s="9" t="s">
        <v>4</v>
      </c>
      <c r="H6" s="9" t="s">
        <v>5</v>
      </c>
    </row>
    <row r="7" customFormat="false" ht="15.75" hidden="false" customHeight="false" outlineLevel="0" collapsed="false">
      <c r="C7" s="1" t="s">
        <v>6</v>
      </c>
      <c r="D7" s="10" t="n">
        <f aca="false">H9</f>
        <v>0</v>
      </c>
      <c r="E7" s="8" t="s">
        <v>7</v>
      </c>
      <c r="F7" s="8" t="s">
        <v>8</v>
      </c>
      <c r="G7" s="9"/>
      <c r="H7" s="9"/>
    </row>
    <row r="8" customFormat="false" ht="9" hidden="false" customHeight="true" outlineLevel="0" collapsed="false">
      <c r="E8" s="11"/>
      <c r="F8" s="11"/>
      <c r="G8" s="11"/>
      <c r="H8" s="11"/>
    </row>
    <row r="9" customFormat="false" ht="16.5" hidden="false" customHeight="false" outlineLevel="0" collapsed="false">
      <c r="B9" s="12" t="s">
        <v>9</v>
      </c>
      <c r="C9" s="12"/>
      <c r="D9" s="12"/>
      <c r="E9" s="8" t="s">
        <v>10</v>
      </c>
      <c r="F9" s="13" t="n">
        <v>1</v>
      </c>
      <c r="G9" s="14" t="n">
        <v>0</v>
      </c>
      <c r="H9" s="15" t="n">
        <f aca="false">+F9*G9</f>
        <v>0</v>
      </c>
    </row>
    <row r="10" customFormat="false" ht="15.75" hidden="false" customHeight="false" outlineLevel="0" collapsed="false">
      <c r="D10" s="16"/>
    </row>
    <row r="12" customFormat="false" ht="18.75" hidden="false" customHeight="true" outlineLevel="0" collapsed="false">
      <c r="A12" s="5"/>
      <c r="B12" s="17" t="s">
        <v>11</v>
      </c>
      <c r="C12" s="17"/>
      <c r="D12" s="17"/>
      <c r="E12" s="8" t="s">
        <v>3</v>
      </c>
      <c r="F12" s="8"/>
      <c r="G12" s="9" t="s">
        <v>4</v>
      </c>
      <c r="H12" s="9" t="s">
        <v>5</v>
      </c>
    </row>
    <row r="13" customFormat="false" ht="15.75" hidden="false" customHeight="false" outlineLevel="0" collapsed="false">
      <c r="C13" s="1" t="s">
        <v>6</v>
      </c>
      <c r="D13" s="10" t="n">
        <f aca="false">SUM(H15:H19)</f>
        <v>0</v>
      </c>
      <c r="E13" s="8" t="s">
        <v>7</v>
      </c>
      <c r="F13" s="8" t="s">
        <v>8</v>
      </c>
      <c r="G13" s="9"/>
      <c r="H13" s="9"/>
    </row>
    <row r="14" customFormat="false" ht="8.25" hidden="false" customHeight="true" outlineLevel="0" collapsed="false">
      <c r="E14" s="11"/>
      <c r="F14" s="11"/>
      <c r="G14" s="11"/>
      <c r="H14" s="11"/>
    </row>
    <row r="15" customFormat="false" ht="33.75" hidden="false" customHeight="true" outlineLevel="0" collapsed="false">
      <c r="B15" s="18" t="s">
        <v>12</v>
      </c>
      <c r="C15" s="18"/>
      <c r="D15" s="18"/>
      <c r="E15" s="19" t="s">
        <v>13</v>
      </c>
      <c r="F15" s="20" t="n">
        <v>0.05</v>
      </c>
      <c r="G15" s="21" t="n">
        <v>0</v>
      </c>
      <c r="H15" s="22" t="n">
        <f aca="false">+F15*G15</f>
        <v>0</v>
      </c>
    </row>
    <row r="16" customFormat="false" ht="15.95" hidden="false" customHeight="true" outlineLevel="0" collapsed="false">
      <c r="B16" s="12" t="s">
        <v>14</v>
      </c>
      <c r="C16" s="12"/>
      <c r="D16" s="12"/>
      <c r="E16" s="23" t="s">
        <v>15</v>
      </c>
      <c r="F16" s="8" t="n">
        <v>30</v>
      </c>
      <c r="G16" s="21" t="n">
        <v>0</v>
      </c>
      <c r="H16" s="15" t="n">
        <f aca="false">+F16*G16</f>
        <v>0</v>
      </c>
    </row>
    <row r="17" customFormat="false" ht="17.25" hidden="false" customHeight="true" outlineLevel="0" collapsed="false">
      <c r="B17" s="18" t="s">
        <v>16</v>
      </c>
      <c r="C17" s="18"/>
      <c r="D17" s="18"/>
      <c r="E17" s="23"/>
      <c r="F17" s="20" t="n">
        <v>15</v>
      </c>
      <c r="G17" s="21" t="n">
        <v>0</v>
      </c>
      <c r="H17" s="22" t="n">
        <f aca="false">+F17*G17</f>
        <v>0</v>
      </c>
    </row>
    <row r="18" customFormat="false" ht="15.95" hidden="false" customHeight="true" outlineLevel="0" collapsed="false">
      <c r="B18" s="12" t="s">
        <v>17</v>
      </c>
      <c r="C18" s="12"/>
      <c r="D18" s="12"/>
      <c r="E18" s="23"/>
      <c r="F18" s="8" t="n">
        <v>15</v>
      </c>
      <c r="G18" s="21" t="n">
        <v>0</v>
      </c>
      <c r="H18" s="22" t="n">
        <f aca="false">+F18*G18</f>
        <v>0</v>
      </c>
    </row>
    <row r="19" customFormat="false" ht="15.95" hidden="false" customHeight="true" outlineLevel="0" collapsed="false">
      <c r="B19" s="12" t="s">
        <v>18</v>
      </c>
      <c r="C19" s="12"/>
      <c r="D19" s="12"/>
      <c r="E19" s="23"/>
      <c r="F19" s="8" t="n">
        <v>15</v>
      </c>
      <c r="G19" s="21" t="n">
        <v>0</v>
      </c>
      <c r="H19" s="15" t="n">
        <f aca="false">+F19*G19</f>
        <v>0</v>
      </c>
    </row>
    <row r="20" customFormat="false" ht="15.75" hidden="false" customHeight="false" outlineLevel="0" collapsed="false">
      <c r="B20" s="24" t="s">
        <v>19</v>
      </c>
      <c r="C20" s="24"/>
      <c r="D20" s="24"/>
    </row>
    <row r="21" customFormat="false" ht="15.75" hidden="false" customHeight="false" outlineLevel="0" collapsed="false">
      <c r="B21" s="25" t="s">
        <v>20</v>
      </c>
      <c r="C21" s="25"/>
      <c r="D21" s="25"/>
    </row>
    <row r="23" customFormat="false" ht="18.75" hidden="false" customHeight="true" outlineLevel="0" collapsed="false">
      <c r="A23" s="5"/>
      <c r="B23" s="17" t="s">
        <v>21</v>
      </c>
      <c r="C23" s="17"/>
      <c r="D23" s="17"/>
      <c r="E23" s="8" t="s">
        <v>3</v>
      </c>
      <c r="F23" s="8"/>
      <c r="G23" s="23" t="s">
        <v>4</v>
      </c>
      <c r="H23" s="23" t="s">
        <v>5</v>
      </c>
    </row>
    <row r="24" customFormat="false" ht="15" hidden="false" customHeight="true" outlineLevel="0" collapsed="false">
      <c r="C24" s="1" t="s">
        <v>6</v>
      </c>
      <c r="D24" s="10" t="n">
        <f aca="false">+H25+H26+H27+H29+H30+H31+H32</f>
        <v>0</v>
      </c>
      <c r="E24" s="8" t="s">
        <v>7</v>
      </c>
      <c r="F24" s="8" t="s">
        <v>8</v>
      </c>
      <c r="G24" s="23"/>
      <c r="H24" s="23"/>
    </row>
    <row r="25" customFormat="false" ht="16.5" hidden="false" customHeight="false" outlineLevel="0" collapsed="false">
      <c r="B25" s="12" t="s">
        <v>22</v>
      </c>
      <c r="C25" s="12"/>
      <c r="D25" s="12"/>
      <c r="E25" s="20" t="s">
        <v>10</v>
      </c>
      <c r="F25" s="8" t="n">
        <v>1</v>
      </c>
      <c r="G25" s="21" t="n">
        <v>0</v>
      </c>
      <c r="H25" s="15" t="n">
        <f aca="false">+F25*G25</f>
        <v>0</v>
      </c>
    </row>
    <row r="26" customFormat="false" ht="16.5" hidden="false" customHeight="false" outlineLevel="0" collapsed="false">
      <c r="B26" s="12" t="s">
        <v>23</v>
      </c>
      <c r="C26" s="12"/>
      <c r="D26" s="12"/>
      <c r="E26" s="20"/>
      <c r="F26" s="8" t="n">
        <v>1.5</v>
      </c>
      <c r="G26" s="21" t="n">
        <v>0</v>
      </c>
      <c r="H26" s="15" t="n">
        <f aca="false">+F26*G26</f>
        <v>0</v>
      </c>
    </row>
    <row r="27" s="26" customFormat="true" ht="16.5" hidden="false" customHeight="false" outlineLevel="0" collapsed="false">
      <c r="B27" s="27" t="s">
        <v>24</v>
      </c>
      <c r="C27" s="27"/>
      <c r="D27" s="27"/>
      <c r="E27" s="23" t="s">
        <v>25</v>
      </c>
      <c r="F27" s="20" t="n">
        <v>0.5</v>
      </c>
      <c r="G27" s="21" t="n">
        <v>0</v>
      </c>
      <c r="H27" s="22" t="n">
        <f aca="false">+F27*G27</f>
        <v>0</v>
      </c>
    </row>
    <row r="28" customFormat="false" ht="16.5" hidden="false" customHeight="false" outlineLevel="0" collapsed="false">
      <c r="B28" s="12" t="s">
        <v>26</v>
      </c>
      <c r="C28" s="12"/>
      <c r="D28" s="12"/>
      <c r="E28" s="28"/>
      <c r="F28" s="28"/>
      <c r="G28" s="28"/>
      <c r="H28" s="28"/>
    </row>
    <row r="29" customFormat="false" ht="16.5" hidden="false" customHeight="true" outlineLevel="0" collapsed="false">
      <c r="B29" s="29"/>
      <c r="C29" s="29"/>
      <c r="D29" s="30" t="s">
        <v>27</v>
      </c>
      <c r="E29" s="23" t="s">
        <v>10</v>
      </c>
      <c r="F29" s="8" t="n">
        <v>5</v>
      </c>
      <c r="G29" s="21" t="n">
        <v>0</v>
      </c>
      <c r="H29" s="15" t="n">
        <f aca="false">+F29*G29</f>
        <v>0</v>
      </c>
    </row>
    <row r="30" customFormat="false" ht="16.5" hidden="false" customHeight="false" outlineLevel="0" collapsed="false">
      <c r="B30" s="29"/>
      <c r="C30" s="29"/>
      <c r="D30" s="31" t="s">
        <v>28</v>
      </c>
      <c r="E30" s="23"/>
      <c r="F30" s="8" t="n">
        <v>5</v>
      </c>
      <c r="G30" s="21" t="n">
        <v>0</v>
      </c>
      <c r="H30" s="15" t="n">
        <f aca="false">+F30*G30</f>
        <v>0</v>
      </c>
    </row>
    <row r="31" customFormat="false" ht="16.5" hidden="false" customHeight="false" outlineLevel="0" collapsed="false">
      <c r="B31" s="29"/>
      <c r="C31" s="29"/>
      <c r="D31" s="31" t="s">
        <v>29</v>
      </c>
      <c r="E31" s="23"/>
      <c r="F31" s="8" t="n">
        <v>1</v>
      </c>
      <c r="G31" s="21" t="n">
        <v>0</v>
      </c>
      <c r="H31" s="15" t="n">
        <f aca="false">+F31*G31</f>
        <v>0</v>
      </c>
    </row>
    <row r="32" customFormat="false" ht="16.5" hidden="false" customHeight="false" outlineLevel="0" collapsed="false">
      <c r="B32" s="29"/>
      <c r="C32" s="29"/>
      <c r="D32" s="31" t="s">
        <v>30</v>
      </c>
      <c r="E32" s="23"/>
      <c r="F32" s="8" t="n">
        <v>1</v>
      </c>
      <c r="G32" s="21" t="n">
        <v>0</v>
      </c>
      <c r="H32" s="15" t="n">
        <f aca="false">+F32*G32</f>
        <v>0</v>
      </c>
    </row>
    <row r="33" customFormat="false" ht="15.75" hidden="false" customHeight="false" outlineLevel="0" collapsed="false">
      <c r="D33" s="16"/>
      <c r="H33" s="32"/>
    </row>
    <row r="35" customFormat="false" ht="18.75" hidden="false" customHeight="true" outlineLevel="0" collapsed="false">
      <c r="A35" s="5"/>
      <c r="B35" s="17" t="s">
        <v>31</v>
      </c>
      <c r="C35" s="17"/>
      <c r="D35" s="17"/>
      <c r="E35" s="8" t="s">
        <v>3</v>
      </c>
      <c r="F35" s="8"/>
      <c r="G35" s="33" t="s">
        <v>4</v>
      </c>
      <c r="H35" s="33" t="s">
        <v>5</v>
      </c>
    </row>
    <row r="36" customFormat="false" ht="15.75" hidden="false" customHeight="false" outlineLevel="0" collapsed="false">
      <c r="C36" s="1" t="s">
        <v>6</v>
      </c>
      <c r="D36" s="10" t="n">
        <f aca="false">+H38+H39+H41+H42+H44+H45+H47+H48+H51+H52+H54+H55+H58+H59+H61+H62+H64+H65+H67+H69+H70+H71</f>
        <v>0</v>
      </c>
      <c r="E36" s="34" t="s">
        <v>7</v>
      </c>
      <c r="F36" s="8" t="s">
        <v>8</v>
      </c>
      <c r="G36" s="33"/>
      <c r="H36" s="33"/>
    </row>
    <row r="37" customFormat="false" ht="16.5" hidden="false" customHeight="false" outlineLevel="0" collapsed="false">
      <c r="B37" s="12" t="s">
        <v>32</v>
      </c>
      <c r="C37" s="12"/>
      <c r="D37" s="12"/>
      <c r="E37" s="11"/>
      <c r="F37" s="11"/>
      <c r="G37" s="11"/>
      <c r="H37" s="11"/>
    </row>
    <row r="38" customFormat="false" ht="16.5" hidden="false" customHeight="false" outlineLevel="0" collapsed="false">
      <c r="B38" s="35"/>
      <c r="C38" s="31" t="s">
        <v>33</v>
      </c>
      <c r="D38" s="31"/>
      <c r="E38" s="20" t="s">
        <v>34</v>
      </c>
      <c r="F38" s="8" t="n">
        <v>5</v>
      </c>
      <c r="G38" s="21" t="n">
        <v>0</v>
      </c>
      <c r="H38" s="15" t="n">
        <f aca="false">+F38*G38</f>
        <v>0</v>
      </c>
    </row>
    <row r="39" customFormat="false" ht="16.5" hidden="false" customHeight="true" outlineLevel="0" collapsed="false">
      <c r="B39" s="36"/>
      <c r="C39" s="37" t="s">
        <v>35</v>
      </c>
      <c r="D39" s="37"/>
      <c r="E39" s="20" t="s">
        <v>36</v>
      </c>
      <c r="F39" s="8" t="n">
        <v>0.5</v>
      </c>
      <c r="G39" s="21" t="n">
        <v>0</v>
      </c>
      <c r="H39" s="15" t="n">
        <f aca="false">+F39*G39</f>
        <v>0</v>
      </c>
    </row>
    <row r="40" customFormat="false" ht="16.5" hidden="false" customHeight="false" outlineLevel="0" collapsed="false">
      <c r="B40" s="36"/>
      <c r="C40" s="31" t="s">
        <v>37</v>
      </c>
      <c r="D40" s="31"/>
      <c r="E40" s="11"/>
      <c r="F40" s="11"/>
      <c r="G40" s="11"/>
      <c r="H40" s="11"/>
    </row>
    <row r="41" customFormat="false" ht="16.5" hidden="false" customHeight="false" outlineLevel="0" collapsed="false">
      <c r="B41" s="38"/>
      <c r="C41" s="35"/>
      <c r="D41" s="39" t="s">
        <v>38</v>
      </c>
      <c r="E41" s="40" t="s">
        <v>39</v>
      </c>
      <c r="F41" s="41" t="n">
        <v>3</v>
      </c>
      <c r="G41" s="21" t="n">
        <v>0</v>
      </c>
      <c r="H41" s="15" t="n">
        <f aca="false">+F41*G41</f>
        <v>0</v>
      </c>
    </row>
    <row r="42" customFormat="false" ht="16.5" hidden="false" customHeight="false" outlineLevel="0" collapsed="false">
      <c r="B42" s="38"/>
      <c r="C42" s="36"/>
      <c r="D42" s="39" t="s">
        <v>40</v>
      </c>
      <c r="E42" s="40"/>
      <c r="F42" s="42" t="n">
        <v>1.5</v>
      </c>
      <c r="G42" s="21" t="n">
        <v>0</v>
      </c>
      <c r="H42" s="15" t="n">
        <f aca="false">+F42*G42</f>
        <v>0</v>
      </c>
    </row>
    <row r="43" customFormat="false" ht="16.5" hidden="false" customHeight="false" outlineLevel="0" collapsed="false">
      <c r="B43" s="38"/>
      <c r="C43" s="31" t="s">
        <v>41</v>
      </c>
      <c r="D43" s="31"/>
      <c r="E43" s="43"/>
      <c r="F43" s="43"/>
      <c r="G43" s="43"/>
      <c r="H43" s="43"/>
    </row>
    <row r="44" customFormat="false" ht="16.5" hidden="false" customHeight="false" outlineLevel="0" collapsed="false">
      <c r="B44" s="38"/>
      <c r="C44" s="36"/>
      <c r="D44" s="39" t="s">
        <v>38</v>
      </c>
      <c r="E44" s="40" t="s">
        <v>39</v>
      </c>
      <c r="F44" s="41" t="n">
        <v>1.5</v>
      </c>
      <c r="G44" s="21" t="n">
        <v>0</v>
      </c>
      <c r="H44" s="15" t="n">
        <f aca="false">+F44*G44</f>
        <v>0</v>
      </c>
    </row>
    <row r="45" customFormat="false" ht="16.5" hidden="false" customHeight="false" outlineLevel="0" collapsed="false">
      <c r="B45" s="38"/>
      <c r="C45" s="36"/>
      <c r="D45" s="39" t="s">
        <v>40</v>
      </c>
      <c r="E45" s="40"/>
      <c r="F45" s="42" t="n">
        <v>0.75</v>
      </c>
      <c r="G45" s="21" t="n">
        <v>0</v>
      </c>
      <c r="H45" s="15" t="n">
        <f aca="false">+F45*G45</f>
        <v>0</v>
      </c>
    </row>
    <row r="46" customFormat="false" ht="16.5" hidden="false" customHeight="false" outlineLevel="0" collapsed="false">
      <c r="B46" s="38"/>
      <c r="C46" s="31" t="s">
        <v>42</v>
      </c>
      <c r="D46" s="31"/>
      <c r="E46" s="43"/>
      <c r="F46" s="43"/>
      <c r="G46" s="43"/>
      <c r="H46" s="43"/>
    </row>
    <row r="47" customFormat="false" ht="16.5" hidden="false" customHeight="false" outlineLevel="0" collapsed="false">
      <c r="B47" s="38"/>
      <c r="C47" s="38"/>
      <c r="D47" s="39" t="s">
        <v>38</v>
      </c>
      <c r="E47" s="40" t="s">
        <v>39</v>
      </c>
      <c r="F47" s="42" t="n">
        <v>0.4</v>
      </c>
      <c r="G47" s="21" t="n">
        <v>0</v>
      </c>
      <c r="H47" s="15" t="n">
        <f aca="false">+F47*G47</f>
        <v>0</v>
      </c>
    </row>
    <row r="48" customFormat="false" ht="16.5" hidden="false" customHeight="false" outlineLevel="0" collapsed="false">
      <c r="B48" s="38"/>
      <c r="C48" s="38"/>
      <c r="D48" s="39" t="s">
        <v>40</v>
      </c>
      <c r="E48" s="40"/>
      <c r="F48" s="42" t="n">
        <v>0.1</v>
      </c>
      <c r="G48" s="21" t="n">
        <v>0</v>
      </c>
      <c r="H48" s="15" t="n">
        <f aca="false">+F48*G48</f>
        <v>0</v>
      </c>
    </row>
    <row r="49" customFormat="false" ht="15.75" hidden="false" customHeight="false" outlineLevel="0" collapsed="false">
      <c r="B49" s="12" t="s">
        <v>43</v>
      </c>
      <c r="C49" s="12"/>
      <c r="D49" s="12"/>
      <c r="E49" s="11"/>
      <c r="F49" s="11"/>
      <c r="G49" s="11"/>
      <c r="H49" s="11"/>
    </row>
    <row r="50" customFormat="false" ht="16.5" hidden="false" customHeight="true" outlineLevel="0" collapsed="false">
      <c r="B50" s="36"/>
      <c r="C50" s="31" t="s">
        <v>44</v>
      </c>
      <c r="D50" s="31"/>
      <c r="E50" s="23" t="s">
        <v>45</v>
      </c>
      <c r="F50" s="42"/>
      <c r="G50" s="42"/>
      <c r="H50" s="41"/>
    </row>
    <row r="51" customFormat="false" ht="16.5" hidden="false" customHeight="true" outlineLevel="0" collapsed="false">
      <c r="B51" s="38"/>
      <c r="C51" s="35"/>
      <c r="D51" s="39" t="s">
        <v>38</v>
      </c>
      <c r="E51" s="23"/>
      <c r="F51" s="42" t="n">
        <v>0.5</v>
      </c>
      <c r="G51" s="21" t="n">
        <v>0</v>
      </c>
      <c r="H51" s="15" t="n">
        <f aca="false">+F51*G51</f>
        <v>0</v>
      </c>
    </row>
    <row r="52" customFormat="false" ht="16.5" hidden="false" customHeight="true" outlineLevel="0" collapsed="false">
      <c r="B52" s="38"/>
      <c r="C52" s="36"/>
      <c r="D52" s="39" t="s">
        <v>40</v>
      </c>
      <c r="E52" s="23"/>
      <c r="F52" s="42" t="n">
        <v>0.4</v>
      </c>
      <c r="G52" s="21" t="n">
        <v>0</v>
      </c>
      <c r="H52" s="15" t="n">
        <f aca="false">+F52*G52</f>
        <v>0</v>
      </c>
    </row>
    <row r="53" customFormat="false" ht="16.5" hidden="false" customHeight="false" outlineLevel="0" collapsed="false">
      <c r="B53" s="36"/>
      <c r="C53" s="44" t="s">
        <v>46</v>
      </c>
      <c r="D53" s="44"/>
      <c r="E53" s="23"/>
      <c r="F53" s="42"/>
      <c r="G53" s="42"/>
      <c r="H53" s="41"/>
    </row>
    <row r="54" customFormat="false" ht="16.5" hidden="false" customHeight="false" outlineLevel="0" collapsed="false">
      <c r="B54" s="38"/>
      <c r="C54" s="35"/>
      <c r="D54" s="39" t="s">
        <v>38</v>
      </c>
      <c r="E54" s="23"/>
      <c r="F54" s="42" t="n">
        <v>0.3</v>
      </c>
      <c r="G54" s="21" t="n">
        <v>0</v>
      </c>
      <c r="H54" s="15" t="n">
        <f aca="false">+F54*G54</f>
        <v>0</v>
      </c>
    </row>
    <row r="55" customFormat="false" ht="16.5" hidden="false" customHeight="false" outlineLevel="0" collapsed="false">
      <c r="B55" s="38"/>
      <c r="C55" s="36"/>
      <c r="D55" s="39" t="s">
        <v>40</v>
      </c>
      <c r="E55" s="23"/>
      <c r="F55" s="42" t="n">
        <v>0.2</v>
      </c>
      <c r="G55" s="21" t="n">
        <v>0</v>
      </c>
      <c r="H55" s="15" t="n">
        <f aca="false">+F55*G55</f>
        <v>0</v>
      </c>
    </row>
    <row r="56" customFormat="false" ht="15.75" hidden="false" customHeight="false" outlineLevel="0" collapsed="false">
      <c r="B56" s="12" t="s">
        <v>47</v>
      </c>
      <c r="C56" s="12"/>
      <c r="D56" s="12"/>
      <c r="E56" s="11"/>
      <c r="F56" s="11"/>
      <c r="G56" s="11"/>
      <c r="H56" s="11"/>
    </row>
    <row r="57" customFormat="false" ht="16.5" hidden="false" customHeight="true" outlineLevel="0" collapsed="false">
      <c r="B57" s="36"/>
      <c r="C57" s="31" t="s">
        <v>44</v>
      </c>
      <c r="D57" s="31"/>
      <c r="E57" s="45" t="s">
        <v>45</v>
      </c>
      <c r="F57" s="42"/>
      <c r="G57" s="42"/>
      <c r="H57" s="41"/>
    </row>
    <row r="58" customFormat="false" ht="16.5" hidden="false" customHeight="false" outlineLevel="0" collapsed="false">
      <c r="B58" s="38"/>
      <c r="C58" s="35"/>
      <c r="D58" s="39" t="s">
        <v>38</v>
      </c>
      <c r="E58" s="45"/>
      <c r="F58" s="8" t="n">
        <v>0.3</v>
      </c>
      <c r="G58" s="21" t="n">
        <v>0</v>
      </c>
      <c r="H58" s="15" t="n">
        <f aca="false">+F58*G58</f>
        <v>0</v>
      </c>
    </row>
    <row r="59" customFormat="false" ht="16.5" hidden="false" customHeight="false" outlineLevel="0" collapsed="false">
      <c r="B59" s="38"/>
      <c r="C59" s="36"/>
      <c r="D59" s="39" t="s">
        <v>40</v>
      </c>
      <c r="E59" s="45"/>
      <c r="F59" s="8" t="n">
        <v>0.2</v>
      </c>
      <c r="G59" s="21" t="n">
        <v>0</v>
      </c>
      <c r="H59" s="15" t="n">
        <f aca="false">+F59*G59</f>
        <v>0</v>
      </c>
    </row>
    <row r="60" customFormat="false" ht="16.5" hidden="false" customHeight="false" outlineLevel="0" collapsed="false">
      <c r="B60" s="36"/>
      <c r="C60" s="31" t="s">
        <v>46</v>
      </c>
      <c r="D60" s="31"/>
      <c r="E60" s="45"/>
      <c r="F60" s="42"/>
      <c r="G60" s="42"/>
      <c r="H60" s="41"/>
    </row>
    <row r="61" customFormat="false" ht="16.5" hidden="false" customHeight="false" outlineLevel="0" collapsed="false">
      <c r="B61" s="38"/>
      <c r="C61" s="35"/>
      <c r="D61" s="39" t="s">
        <v>38</v>
      </c>
      <c r="E61" s="45"/>
      <c r="F61" s="8" t="n">
        <v>0.2</v>
      </c>
      <c r="G61" s="21" t="n">
        <v>0</v>
      </c>
      <c r="H61" s="15" t="n">
        <f aca="false">+F61*G61</f>
        <v>0</v>
      </c>
    </row>
    <row r="62" customFormat="false" ht="16.5" hidden="false" customHeight="false" outlineLevel="0" collapsed="false">
      <c r="B62" s="38"/>
      <c r="C62" s="36"/>
      <c r="D62" s="39" t="s">
        <v>40</v>
      </c>
      <c r="E62" s="45"/>
      <c r="F62" s="8" t="n">
        <v>0.1</v>
      </c>
      <c r="G62" s="21" t="n">
        <v>0</v>
      </c>
      <c r="H62" s="15" t="n">
        <f aca="false">+F62*G62</f>
        <v>0</v>
      </c>
    </row>
    <row r="63" customFormat="false" ht="16.5" hidden="false" customHeight="false" outlineLevel="0" collapsed="false">
      <c r="B63" s="12" t="s">
        <v>48</v>
      </c>
      <c r="C63" s="12"/>
      <c r="D63" s="12"/>
      <c r="E63" s="11"/>
      <c r="F63" s="11"/>
      <c r="G63" s="11"/>
      <c r="H63" s="11"/>
    </row>
    <row r="64" customFormat="false" ht="16.5" hidden="false" customHeight="true" outlineLevel="0" collapsed="false">
      <c r="C64" s="31" t="s">
        <v>44</v>
      </c>
      <c r="D64" s="31"/>
      <c r="E64" s="19" t="s">
        <v>49</v>
      </c>
      <c r="F64" s="8" t="n">
        <v>1</v>
      </c>
      <c r="G64" s="21" t="n">
        <v>0</v>
      </c>
      <c r="H64" s="15" t="n">
        <f aca="false">+F64*G64</f>
        <v>0</v>
      </c>
    </row>
    <row r="65" customFormat="false" ht="16.5" hidden="false" customHeight="false" outlineLevel="0" collapsed="false">
      <c r="C65" s="31" t="s">
        <v>50</v>
      </c>
      <c r="D65" s="31"/>
      <c r="E65" s="19"/>
      <c r="F65" s="8" t="n">
        <v>0.8</v>
      </c>
      <c r="G65" s="21" t="n">
        <v>0</v>
      </c>
      <c r="H65" s="15" t="n">
        <f aca="false">+F65*G65</f>
        <v>0</v>
      </c>
    </row>
    <row r="66" customFormat="false" ht="16.5" hidden="false" customHeight="false" outlineLevel="0" collapsed="false">
      <c r="B66" s="12" t="s">
        <v>51</v>
      </c>
      <c r="C66" s="12"/>
      <c r="D66" s="12"/>
      <c r="E66" s="11"/>
      <c r="F66" s="11"/>
      <c r="G66" s="11"/>
      <c r="H66" s="11"/>
    </row>
    <row r="67" customFormat="false" ht="16.5" hidden="false" customHeight="false" outlineLevel="0" collapsed="false">
      <c r="C67" s="31" t="s">
        <v>52</v>
      </c>
      <c r="D67" s="31"/>
      <c r="E67" s="46" t="s">
        <v>53</v>
      </c>
      <c r="F67" s="8" t="n">
        <v>1</v>
      </c>
      <c r="G67" s="21" t="n">
        <v>0</v>
      </c>
      <c r="H67" s="15" t="n">
        <f aca="false">+F67*G67</f>
        <v>0</v>
      </c>
    </row>
    <row r="68" customFormat="false" ht="16.5" hidden="false" customHeight="false" outlineLevel="0" collapsed="false">
      <c r="B68" s="12" t="s">
        <v>54</v>
      </c>
      <c r="C68" s="12"/>
      <c r="D68" s="12"/>
      <c r="E68" s="11"/>
      <c r="F68" s="11"/>
      <c r="G68" s="11"/>
      <c r="H68" s="11"/>
    </row>
    <row r="69" customFormat="false" ht="16.5" hidden="false" customHeight="true" outlineLevel="0" collapsed="false">
      <c r="B69" s="47"/>
      <c r="C69" s="30" t="s">
        <v>55</v>
      </c>
      <c r="D69" s="30"/>
      <c r="E69" s="23" t="s">
        <v>56</v>
      </c>
      <c r="F69" s="8" t="n">
        <v>0.4</v>
      </c>
      <c r="G69" s="21" t="n">
        <v>0</v>
      </c>
      <c r="H69" s="15" t="n">
        <f aca="false">+F69*G69</f>
        <v>0</v>
      </c>
    </row>
    <row r="70" customFormat="false" ht="16.5" hidden="false" customHeight="false" outlineLevel="0" collapsed="false">
      <c r="C70" s="30" t="s">
        <v>57</v>
      </c>
      <c r="D70" s="30"/>
      <c r="E70" s="23"/>
      <c r="F70" s="8" t="n">
        <v>0.2</v>
      </c>
      <c r="G70" s="21" t="n">
        <v>0</v>
      </c>
      <c r="H70" s="15" t="n">
        <f aca="false">+F70*G70</f>
        <v>0</v>
      </c>
    </row>
    <row r="71" customFormat="false" ht="16.5" hidden="false" customHeight="false" outlineLevel="0" collapsed="false">
      <c r="C71" s="30" t="s">
        <v>58</v>
      </c>
      <c r="D71" s="30"/>
      <c r="E71" s="23" t="s">
        <v>59</v>
      </c>
      <c r="F71" s="8" t="n">
        <v>1</v>
      </c>
      <c r="G71" s="21" t="n">
        <v>0</v>
      </c>
      <c r="H71" s="15" t="n">
        <f aca="false">+F71*G71</f>
        <v>0</v>
      </c>
    </row>
    <row r="72" customFormat="false" ht="15.75" hidden="false" customHeight="false" outlineLevel="0" collapsed="false">
      <c r="D72" s="16"/>
      <c r="H72" s="32"/>
    </row>
    <row r="74" customFormat="false" ht="18.75" hidden="false" customHeight="true" outlineLevel="0" collapsed="false">
      <c r="A74" s="5"/>
      <c r="B74" s="17" t="s">
        <v>60</v>
      </c>
      <c r="C74" s="17"/>
      <c r="D74" s="17"/>
      <c r="E74" s="48" t="s">
        <v>3</v>
      </c>
      <c r="F74" s="48"/>
      <c r="G74" s="49" t="s">
        <v>4</v>
      </c>
      <c r="H74" s="49" t="s">
        <v>5</v>
      </c>
    </row>
    <row r="75" customFormat="false" ht="16.5" hidden="false" customHeight="false" outlineLevel="0" collapsed="false">
      <c r="C75" s="1" t="s">
        <v>6</v>
      </c>
      <c r="D75" s="10" t="n">
        <f aca="false">+H76+H77</f>
        <v>0</v>
      </c>
      <c r="E75" s="50" t="s">
        <v>7</v>
      </c>
      <c r="F75" s="48" t="s">
        <v>8</v>
      </c>
      <c r="G75" s="49"/>
      <c r="H75" s="49"/>
    </row>
    <row r="76" customFormat="false" ht="16.5" hidden="false" customHeight="false" outlineLevel="0" collapsed="false">
      <c r="B76" s="12" t="s">
        <v>61</v>
      </c>
      <c r="C76" s="12"/>
      <c r="D76" s="12"/>
      <c r="E76" s="20" t="s">
        <v>10</v>
      </c>
      <c r="F76" s="8" t="n">
        <v>0.1</v>
      </c>
      <c r="G76" s="21" t="n">
        <v>0</v>
      </c>
      <c r="H76" s="15" t="n">
        <f aca="false">+F76*G76</f>
        <v>0</v>
      </c>
    </row>
    <row r="77" customFormat="false" ht="16.5" hidden="false" customHeight="false" outlineLevel="0" collapsed="false">
      <c r="B77" s="12" t="s">
        <v>62</v>
      </c>
      <c r="C77" s="12"/>
      <c r="D77" s="12"/>
      <c r="E77" s="20"/>
      <c r="F77" s="8" t="n">
        <v>0.1</v>
      </c>
      <c r="G77" s="21" t="n">
        <v>0</v>
      </c>
      <c r="H77" s="15" t="n">
        <f aca="false">+F77*G77</f>
        <v>0</v>
      </c>
    </row>
    <row r="78" customFormat="false" ht="15.75" hidden="false" customHeight="false" outlineLevel="0" collapsed="false">
      <c r="D78" s="16"/>
      <c r="H78" s="32"/>
    </row>
    <row r="80" customFormat="false" ht="15.75" hidden="false" customHeight="false" outlineLevel="0" collapsed="false">
      <c r="B80" s="51"/>
      <c r="C80" s="51"/>
      <c r="D80" s="51" t="s">
        <v>63</v>
      </c>
      <c r="E80" s="52"/>
      <c r="F80" s="52"/>
      <c r="G80" s="52"/>
      <c r="H80" s="53" t="n">
        <f aca="false">+D7+D13+D24+D36+D75</f>
        <v>0</v>
      </c>
    </row>
    <row r="81" customFormat="false" ht="15.75" hidden="false" customHeight="false" outlineLevel="0" collapsed="false">
      <c r="B81" s="54" t="s">
        <v>64</v>
      </c>
      <c r="C81" s="54"/>
      <c r="D81" s="54"/>
      <c r="E81" s="54"/>
      <c r="F81" s="54"/>
      <c r="G81" s="54"/>
      <c r="H81" s="54"/>
    </row>
  </sheetData>
  <sheetProtection sheet="true" objects="true" scenarios="true"/>
  <mergeCells count="80">
    <mergeCell ref="B2:H4"/>
    <mergeCell ref="B5:H5"/>
    <mergeCell ref="E6:F6"/>
    <mergeCell ref="G6:G7"/>
    <mergeCell ref="H6:H7"/>
    <mergeCell ref="E8:H8"/>
    <mergeCell ref="B9:D9"/>
    <mergeCell ref="B12:D12"/>
    <mergeCell ref="E12:F12"/>
    <mergeCell ref="G12:G13"/>
    <mergeCell ref="H12:H13"/>
    <mergeCell ref="E14:H14"/>
    <mergeCell ref="B15:D15"/>
    <mergeCell ref="B16:D16"/>
    <mergeCell ref="E16:E19"/>
    <mergeCell ref="B17:D17"/>
    <mergeCell ref="B18:D18"/>
    <mergeCell ref="B19:D19"/>
    <mergeCell ref="B20:D20"/>
    <mergeCell ref="B21:D21"/>
    <mergeCell ref="B23:D23"/>
    <mergeCell ref="E23:F23"/>
    <mergeCell ref="G23:G24"/>
    <mergeCell ref="H23:H24"/>
    <mergeCell ref="B25:D25"/>
    <mergeCell ref="E25:E26"/>
    <mergeCell ref="B26:D26"/>
    <mergeCell ref="B27:D27"/>
    <mergeCell ref="B28:D28"/>
    <mergeCell ref="E28:H28"/>
    <mergeCell ref="E29:E32"/>
    <mergeCell ref="B35:D35"/>
    <mergeCell ref="E35:F35"/>
    <mergeCell ref="G35:G36"/>
    <mergeCell ref="H35:H36"/>
    <mergeCell ref="B37:D37"/>
    <mergeCell ref="E37:H37"/>
    <mergeCell ref="C38:D38"/>
    <mergeCell ref="C39:D39"/>
    <mergeCell ref="C40:D40"/>
    <mergeCell ref="E40:H40"/>
    <mergeCell ref="E41:E42"/>
    <mergeCell ref="C43:D43"/>
    <mergeCell ref="E43:H43"/>
    <mergeCell ref="E44:E45"/>
    <mergeCell ref="C46:D46"/>
    <mergeCell ref="E46:H46"/>
    <mergeCell ref="E47:E48"/>
    <mergeCell ref="B49:D49"/>
    <mergeCell ref="E49:H49"/>
    <mergeCell ref="C50:D50"/>
    <mergeCell ref="E50:E55"/>
    <mergeCell ref="C53:D53"/>
    <mergeCell ref="B56:D56"/>
    <mergeCell ref="E56:H56"/>
    <mergeCell ref="C57:D57"/>
    <mergeCell ref="E57:E62"/>
    <mergeCell ref="C60:D60"/>
    <mergeCell ref="B63:D63"/>
    <mergeCell ref="E63:H63"/>
    <mergeCell ref="C64:D64"/>
    <mergeCell ref="E64:E65"/>
    <mergeCell ref="C65:D65"/>
    <mergeCell ref="B66:D66"/>
    <mergeCell ref="E66:H66"/>
    <mergeCell ref="C67:D67"/>
    <mergeCell ref="B68:D68"/>
    <mergeCell ref="E68:H68"/>
    <mergeCell ref="C69:D69"/>
    <mergeCell ref="E69:E70"/>
    <mergeCell ref="C70:D70"/>
    <mergeCell ref="C71:D71"/>
    <mergeCell ref="B74:D74"/>
    <mergeCell ref="E74:F74"/>
    <mergeCell ref="G74:G75"/>
    <mergeCell ref="H74:H75"/>
    <mergeCell ref="B76:D76"/>
    <mergeCell ref="E76:E77"/>
    <mergeCell ref="B77:D77"/>
    <mergeCell ref="B81:H8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LibreOffice/7.0.6.2$Windows_X86_64 LibreOffice_project/144abb84a525d8e30c9dbbefa69cbbf2d8d4ae3b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2018-01-20T07:12:34Z</dcterms:created>
  <dc:creator>Usuario de Microsoft Office</dc:creator>
  <dc:description/>
  <dc:language>es-ES</dc:language>
  <cp:lastModifiedBy>m  Pilar Lopez Juarez</cp:lastModifiedBy>
  <cp:lastPrinted>2019-03-15T12:34:02Z</cp:lastPrinted>
  <dcterms:modified xsi:type="dcterms:W3CDTF">2020-01-29T11:45:57Z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